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选型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<sst xmlns="http://schemas.openxmlformats.org/spreadsheetml/2006/main" count="29" uniqueCount="26">
  <si>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杭州拓康自动化设备有限公司</t>
  </si>
  <si>
    <t>http://www.tuokang.com.cn</t>
  </si>
  <si>
    <t>DFA100K</t>
  </si>
  <si>
    <t>[ ]</t>
  </si>
  <si>
    <t>直流电流变送器（穿孔型）</t>
  </si>
  <si>
    <t>直流输入</t>
  </si>
  <si>
    <t>20A</t>
  </si>
  <si>
    <t>25A</t>
  </si>
  <si>
    <t>30A</t>
  </si>
  <si>
    <t>/</t>
  </si>
  <si>
    <t>35A/40A/45A/50A/60A/70A/80A</t>
  </si>
  <si>
    <t>90A</t>
  </si>
  <si>
    <t>100A</t>
  </si>
  <si>
    <t>穿孔孔径</t>
  </si>
  <si>
    <t>D8</t>
  </si>
  <si>
    <t>8mm孔径</t>
  </si>
  <si>
    <t>D15</t>
  </si>
  <si>
    <t>15mm孔径</t>
  </si>
  <si>
    <t>变送输出</t>
  </si>
  <si>
    <t>T1</t>
  </si>
  <si>
    <t>4-20mA输出</t>
  </si>
  <si>
    <t>语言</t>
  </si>
  <si>
    <t>中文版</t>
  </si>
  <si>
    <t>E</t>
  </si>
  <si>
    <t>英文版</t>
  </si>
  <si>
    <t>V1-241205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</si>
</sst>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16"/>
      <color theme="1"/>
      <name val="黑体"/>
      <charset val="134"/>
    </font>
    <font>
      <sz val="10"/>
      <color theme="1"/>
      <name val="黑体"/>
      <charset val="134"/>
    </font>
    <font>
      <sz val="10"/>
      <color rgb="FF000000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49" fontId="3" fillId="2" borderId="2" xfId="0" applyNumberFormat="1" applyFont="1" applyFill="1" applyBorder="1" applyAlignment="1">
      <alignment horizontal="righ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left" vertical="center" wrapText="1" inden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49" fontId="3" fillId="0" borderId="7" xfId="0" applyNumberFormat="1" applyFont="1" applyFill="1" applyBorder="1" applyAlignment="1">
      <alignment horizontal="left" vertical="center" wrapText="1" inden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left" vertical="center" wrapText="1" inden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left" vertical="center" wrapText="1" indent="1"/>
    </xf>
    <xf numFmtId="49" fontId="3" fillId="0" borderId="6" xfId="0" applyNumberFormat="1" applyFont="1" applyFill="1" applyBorder="1" applyAlignment="1">
      <alignment horizontal="left" vertical="center" wrapText="1" inden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11" xfId="0" applyNumberFormat="1" applyFont="1" applyFill="1" applyBorder="1" applyAlignment="1">
      <alignment horizontal="left" vertical="center" wrapText="1" indent="1"/>
    </xf>
    <xf numFmtId="49" fontId="3" fillId="0" borderId="12" xfId="0" applyNumberFormat="1" applyFont="1" applyFill="1" applyBorder="1" applyAlignment="1">
      <alignment horizontal="left" vertical="center" wrapText="1" inden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 inden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673100</xdr:colOff>
      <xdr:row>19</xdr:row>
      <xdr:rowOff>127000</xdr:rowOff>
    </xdr:from>
    <xdr:to>
      <xdr:col>6</xdr:col>
      <xdr:colOff>743585</xdr:colOff>
      <xdr:row>30</xdr:row>
      <xdr:rowOff>67945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9205" y="4908550"/>
          <a:ext cx="2331720" cy="1896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66040</xdr:colOff>
      <xdr:row>1</xdr:row>
      <xdr:rowOff>9525</xdr:rowOff>
    </xdr:from>
    <xdr:to>
      <xdr:col>2</xdr:col>
      <xdr:colOff>51435</xdr:colOff>
      <xdr:row>2</xdr:row>
      <xdr:rowOff>106680</xdr:rowOff>
    </xdr:to>
    <xdr:pic>
      <xdr:nvPicPr>
        <xdr:cNvPr id="5" name="图片 4" descr="F:/zhucg-nc/@zhucg/Admin/TKVI/TK LOGO - 300.pngTK LOGO - 300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652145" y="180975"/>
          <a:ext cx="891540" cy="300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tuokang.com.cn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20"/>
  <sheetViews>
    <sheetView showGridLines="0" tabSelected="1" zoomScale="90" zoomScaleNormal="90" workbookViewId="0">
      <selection activeCell="L9" sqref="L9"/>
    </sheetView>
  </sheetViews>
  <sheetFormatPr defaultColWidth="9" defaultRowHeight="13.5" outlineLevelCol="6"/>
  <cols>
    <col min="1" max="1" width="8.16814159292035" style="1" customWidth="1"/>
    <col min="2" max="2" width="12.6283185840708" style="1" customWidth="1"/>
    <col min="3" max="3" width="5" style="1" customWidth="1"/>
    <col min="4" max="6" width="4.6283185840708" style="1" customWidth="1"/>
    <col min="7" max="7" width="30" style="1" customWidth="1"/>
    <col min="8" max="16384" width="9" style="1"/>
  </cols>
  <sheetData>
    <row r="2" s="1" customFormat="1" ht="16" customHeight="1" spans="2:7">
      <c r="G2" s="2" t="s">
        <v>0</v>
      </c>
    </row>
    <row r="3" s="1" customFormat="1" ht="15" customHeight="1" spans="2:7">
      <c r="B3" s="3"/>
      <c r="C3" s="3"/>
      <c r="D3" s="3"/>
      <c r="E3" s="3"/>
      <c r="F3" s="3"/>
      <c r="G3" s="4" t="s">
        <v>1</v>
      </c>
    </row>
    <row r="4" s="1" customFormat="1" ht="15" customHeight="1"/>
    <row r="5" s="1" customFormat="1" ht="33" customHeight="1" spans="2:7">
      <c r="B5" s="5" t="str">
        <f>G6</f>
        <v>直流电流变送器（穿孔型）</v>
      </c>
      <c r="C5" s="5"/>
      <c r="D5" s="5"/>
      <c r="E5" s="5"/>
      <c r="F5" s="5"/>
      <c r="G5" s="5"/>
    </row>
    <row r="6" s="1" customFormat="1" ht="21" customHeight="1" spans="2:7">
      <c r="B6" s="6" t="s">
        <v>2</v>
      </c>
      <c r="C6" s="7" t="s">
        <v>3</v>
      </c>
      <c r="D6" s="7" t="s">
        <v>3</v>
      </c>
      <c r="E6" s="7" t="s">
        <v>3</v>
      </c>
      <c r="F6" s="7" t="s">
        <v>3</v>
      </c>
      <c r="G6" s="8" t="s">
        <v>4</v>
      </c>
    </row>
    <row r="7" s="1" customFormat="1" ht="21" customHeight="1" spans="2:7">
      <c r="B7" s="9" t="s">
        <v>5</v>
      </c>
      <c r="C7" s="10" t="s">
        <v>6</v>
      </c>
      <c r="D7" s="11"/>
      <c r="E7" s="12"/>
      <c r="F7" s="13"/>
      <c r="G7" s="14" t="str">
        <f>"直流电流"&amp;C7</f>
        <v>直流电流20A</v>
      </c>
    </row>
    <row r="8" s="1" customFormat="1" ht="21" customHeight="1" spans="2:7">
      <c r="B8" s="15"/>
      <c r="C8" s="10" t="s">
        <v>7</v>
      </c>
      <c r="D8" s="16"/>
      <c r="E8" s="17"/>
      <c r="F8" s="18"/>
      <c r="G8" s="14" t="str">
        <f>"直流电流"&amp;C8</f>
        <v>直流电流25A</v>
      </c>
    </row>
    <row r="9" s="1" customFormat="1" ht="21" customHeight="1" spans="2:7">
      <c r="B9" s="15"/>
      <c r="C9" s="19" t="s">
        <v>8</v>
      </c>
      <c r="D9" s="16"/>
      <c r="E9" s="17"/>
      <c r="F9" s="18"/>
      <c r="G9" s="14" t="str">
        <f>"直流电流"&amp;C9</f>
        <v>直流电流30A</v>
      </c>
    </row>
    <row r="10" s="1" customFormat="1" ht="21" customHeight="1" spans="2:7">
      <c r="B10" s="15"/>
      <c r="C10" s="19" t="s">
        <v>9</v>
      </c>
      <c r="D10" s="16"/>
      <c r="E10" s="17"/>
      <c r="F10" s="18"/>
      <c r="G10" s="14" t="s">
        <v>10</v>
      </c>
    </row>
    <row r="11" s="1" customFormat="1" ht="21" customHeight="1" spans="2:7">
      <c r="B11" s="15"/>
      <c r="C11" s="19" t="s">
        <v>11</v>
      </c>
      <c r="D11" s="16"/>
      <c r="E11" s="17"/>
      <c r="F11" s="18"/>
      <c r="G11" s="14" t="str">
        <f>"直流电流"&amp;C11</f>
        <v>直流电流90A</v>
      </c>
    </row>
    <row r="12" s="1" customFormat="1" ht="21" customHeight="1" spans="2:7">
      <c r="B12" s="20"/>
      <c r="C12" s="19" t="s">
        <v>12</v>
      </c>
      <c r="D12" s="21"/>
      <c r="E12" s="22"/>
      <c r="F12" s="23"/>
      <c r="G12" s="14" t="str">
        <f>"直流电流"&amp;C12</f>
        <v>直流电流100A</v>
      </c>
    </row>
    <row r="13" s="1" customFormat="1" ht="21" customHeight="1" spans="2:7">
      <c r="B13" s="24" t="s">
        <v>13</v>
      </c>
      <c r="C13" s="25"/>
      <c r="D13" s="26" t="s">
        <v>14</v>
      </c>
      <c r="E13" s="27"/>
      <c r="F13" s="28"/>
      <c r="G13" s="29" t="s">
        <v>15</v>
      </c>
    </row>
    <row r="14" s="1" customFormat="1" ht="21" customHeight="1" spans="2:7">
      <c r="B14" s="30"/>
      <c r="C14" s="31"/>
      <c r="D14" s="26" t="s">
        <v>16</v>
      </c>
      <c r="E14" s="32"/>
      <c r="F14" s="33"/>
      <c r="G14" s="29" t="s">
        <v>17</v>
      </c>
    </row>
    <row r="15" s="1" customFormat="1" ht="19" customHeight="1" spans="2:7">
      <c r="B15" s="34" t="s">
        <v>18</v>
      </c>
      <c r="C15" s="34"/>
      <c r="D15" s="34"/>
      <c r="E15" s="26" t="s">
        <v>19</v>
      </c>
      <c r="F15" s="35"/>
      <c r="G15" s="29" t="s">
        <v>20</v>
      </c>
    </row>
    <row r="16" s="1" customFormat="1" ht="19" customHeight="1" spans="2:7">
      <c r="B16" s="36" t="s">
        <v>21</v>
      </c>
      <c r="C16" s="37"/>
      <c r="D16" s="37"/>
      <c r="E16" s="38"/>
      <c r="F16" s="26"/>
      <c r="G16" s="29" t="s">
        <v>22</v>
      </c>
    </row>
    <row r="17" s="1" customFormat="1" ht="19" customHeight="1" spans="2:7">
      <c r="B17" s="32"/>
      <c r="C17" s="39"/>
      <c r="D17" s="39"/>
      <c r="E17" s="33"/>
      <c r="F17" s="26" t="s">
        <v>23</v>
      </c>
      <c r="G17" s="29" t="s">
        <v>24</v>
      </c>
    </row>
    <row r="18" s="1" customFormat="1" ht="19" customHeight="1" spans="2:7">
      <c r="G18" s="40" t="s">
        <v>25</v>
      </c>
    </row>
    <row r="19" s="1" customFormat="1" ht="19" customHeight="1"/>
    <row r="20" s="1" customFormat="1" ht="19" customHeight="1"/>
  </sheetData>
  <mergeCells count="7">
    <mergeCell ref="B5:G5"/>
    <mergeCell ref="B15:D15"/>
    <mergeCell ref="B7:B12"/>
    <mergeCell ref="B13:C14"/>
    <mergeCell ref="B16:E17"/>
    <mergeCell ref="D7:F12"/>
    <mergeCell ref="E13:F14"/>
  </mergeCells>
  <hyperlinks>
    <hyperlink ref="G3" r:id="rId2" display="http://www.tuokang.com.cn" tooltip="http://www.tuokang.com.cn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朱春刚</cp:lastModifiedBy>
  <dcterms:created xsi:type="dcterms:W3CDTF">2021-09-18T07:18:00Z</dcterms:created>
  <dcterms:modified xsi:type="dcterms:W3CDTF">2026-05-21T09:04:48Z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D8B1223156884D209D362BF61CE39860_13</vt:lpwstr>
  </property>
  <property fmtid="{D5CDD505-2E9C-101B-9397-08002B2CF9AE}" pid="4" name="CalculationRule">
    <vt:i4>0</vt:i4>
  </property>
</Properties>
</file>