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<sst xmlns="http://schemas.openxmlformats.org/spreadsheetml/2006/main" count="55" uniqueCount="32">
  <si>
    <t>杭州拓康自动化设备有限公司</t>
  </si>
  <si>
    <t>http://www.tuokangkeji.com</t>
  </si>
  <si>
    <t>交流电流变送器（接线型）</t>
  </si>
  <si>
    <t>交流电流变送器（穿孔型）</t>
  </si>
  <si>
    <t>交流电压变送器（接线型）</t>
  </si>
  <si>
    <t>DLX100JA</t>
  </si>
  <si>
    <t>□</t>
  </si>
  <si>
    <t>DLX100KA</t>
  </si>
  <si>
    <t>DLX100JV</t>
  </si>
  <si>
    <t>交流输入</t>
  </si>
  <si>
    <t>1</t>
  </si>
  <si>
    <t>20</t>
  </si>
  <si>
    <t>5</t>
  </si>
  <si>
    <t>50</t>
  </si>
  <si>
    <t>10</t>
  </si>
  <si>
    <t>100</t>
  </si>
  <si>
    <t>变送输出</t>
  </si>
  <si>
    <t>T1</t>
  </si>
  <si>
    <t>4-20mA输出</t>
  </si>
  <si>
    <t>200</t>
  </si>
  <si>
    <t>V3-230307</t>
  </si>
  <si>
    <t>30</t>
  </si>
  <si>
    <t>300</t>
  </si>
  <si>
    <t>400</t>
  </si>
  <si>
    <t>500</t>
  </si>
  <si>
    <t>穿孔孔径</t>
  </si>
  <si>
    <t>D4</t>
  </si>
  <si>
    <t>4mm孔径（MAX: 30A）</t>
  </si>
  <si>
    <t>D8</t>
  </si>
  <si>
    <t>8mm孔径（MAX: 50A）</t>
  </si>
  <si>
    <t>D15</t>
  </si>
  <si>
    <t>15mm孔径（MAX: 100A）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</si>
</sst>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6"/>
      <color theme="1"/>
      <name val="黑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9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19" fillId="14" borderId="2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1</xdr:row>
      <xdr:rowOff>57150</xdr:rowOff>
    </xdr:from>
    <xdr:to>
      <xdr:col>2</xdr:col>
      <xdr:colOff>67945</xdr:colOff>
      <xdr:row>2</xdr:row>
      <xdr:rowOff>186055</xdr:rowOff>
    </xdr:to>
    <xdr:pic>
      <xdr:nvPicPr>
        <xdr:cNvPr id="2" name="图片 1" descr="E:\Yun-dash\Work\行政\VI设计\TK-all.pngTK-all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24485" y="133350"/>
          <a:ext cx="944245" cy="300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uokangkeji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2"/>
  <sheetViews>
    <sheetView showGridLines="0" tabSelected="1" workbookViewId="0">
      <selection activeCell="E17" sqref="E17"/>
    </sheetView>
  </sheetViews>
  <sheetFormatPr defaultColWidth="9" defaultRowHeight="13.5"/>
  <cols>
    <col min="1" max="1" width="3.88333333333333" style="1" customWidth="1"/>
    <col min="2" max="2" width="11.875" style="1" customWidth="1"/>
    <col min="3" max="4" width="4.63333333333333" style="1" customWidth="1"/>
    <col min="5" max="5" width="27.625" style="1" customWidth="1"/>
    <col min="6" max="6" width="8.625" style="1" customWidth="1"/>
    <col min="7" max="7" width="12.625" style="1" customWidth="1"/>
    <col min="8" max="8" width="5" style="1" customWidth="1"/>
    <col min="9" max="10" width="4.625" style="1" customWidth="1"/>
    <col min="11" max="11" width="30" style="1" customWidth="1"/>
    <col min="12" max="12" width="9" style="1"/>
    <col min="13" max="13" width="14.875" style="1" customWidth="1"/>
    <col min="14" max="14" width="4.875" style="1" customWidth="1"/>
    <col min="15" max="15" width="5" style="1" customWidth="1"/>
    <col min="16" max="16" width="28.625" style="1" customWidth="1"/>
    <col min="17" max="16384" width="9" style="1"/>
  </cols>
  <sheetData>
    <row r="1" s="1" customFormat="1" ht="6" customHeight="1"/>
    <row r="2" s="1" customFormat="1" spans="2:5">
      <c r="B2" s="2"/>
      <c r="C2" s="2"/>
      <c r="D2" s="2"/>
      <c r="E2" s="3" t="s">
        <v>0</v>
      </c>
    </row>
    <row r="3" s="1" customFormat="1" ht="15" customHeight="1" spans="2:5">
      <c r="B3" s="4"/>
      <c r="C3" s="4"/>
      <c r="D3" s="4"/>
      <c r="E3" s="5" t="s">
        <v>1</v>
      </c>
    </row>
    <row r="4" s="1" customFormat="1" ht="6" customHeight="1" spans="2:5">
      <c r="B4" s="2"/>
      <c r="C4" s="2"/>
      <c r="D4" s="2"/>
      <c r="E4" s="3"/>
    </row>
    <row r="5" s="1" customFormat="1" ht="33" customHeight="1" spans="2:16">
      <c r="B5" s="6" t="s">
        <v>2</v>
      </c>
      <c r="C5" s="6"/>
      <c r="D5" s="6"/>
      <c r="E5" s="6"/>
      <c r="G5" s="6" t="s">
        <v>3</v>
      </c>
      <c r="H5" s="6"/>
      <c r="I5" s="6"/>
      <c r="J5" s="6"/>
      <c r="K5" s="6"/>
      <c r="M5" s="6" t="s">
        <v>4</v>
      </c>
      <c r="N5" s="6"/>
      <c r="O5" s="6"/>
      <c r="P5" s="6"/>
    </row>
    <row r="6" s="1" customFormat="1" ht="21" customHeight="1" spans="2:16">
      <c r="B6" s="7" t="s">
        <v>5</v>
      </c>
      <c r="C6" s="8" t="s">
        <v>6</v>
      </c>
      <c r="D6" s="8" t="s">
        <v>6</v>
      </c>
      <c r="E6" s="9" t="s">
        <v>2</v>
      </c>
      <c r="G6" s="10" t="s">
        <v>7</v>
      </c>
      <c r="H6" s="8" t="s">
        <v>6</v>
      </c>
      <c r="I6" s="8" t="s">
        <v>6</v>
      </c>
      <c r="J6" s="8" t="s">
        <v>6</v>
      </c>
      <c r="K6" s="9" t="s">
        <v>3</v>
      </c>
      <c r="M6" s="7" t="s">
        <v>8</v>
      </c>
      <c r="N6" s="8" t="s">
        <v>6</v>
      </c>
      <c r="O6" s="8" t="s">
        <v>6</v>
      </c>
      <c r="P6" s="9" t="s">
        <v>4</v>
      </c>
    </row>
    <row r="7" s="1" customFormat="1" ht="21" customHeight="1" spans="2:16">
      <c r="B7" s="11" t="s">
        <v>9</v>
      </c>
      <c r="C7" s="12" t="s">
        <v>10</v>
      </c>
      <c r="D7" s="13"/>
      <c r="E7" s="14" t="str">
        <f t="shared" ref="E7:E9" si="0">"交流"&amp;C7&amp;"A"</f>
        <v>交流1A</v>
      </c>
      <c r="G7" s="15" t="s">
        <v>9</v>
      </c>
      <c r="H7" s="16">
        <v>1</v>
      </c>
      <c r="I7" s="28"/>
      <c r="J7" s="29"/>
      <c r="K7" s="14" t="str">
        <f>"交流"&amp;H7&amp;"A"</f>
        <v>交流1A</v>
      </c>
      <c r="M7" s="17" t="s">
        <v>9</v>
      </c>
      <c r="N7" s="12" t="s">
        <v>11</v>
      </c>
      <c r="O7" s="30"/>
      <c r="P7" s="14" t="str">
        <f t="shared" ref="P7:P13" si="1">"交流"&amp;N7&amp;"V"</f>
        <v>交流20V</v>
      </c>
    </row>
    <row r="8" s="1" customFormat="1" ht="21" customHeight="1" spans="2:16">
      <c r="B8" s="17"/>
      <c r="C8" s="12" t="s">
        <v>12</v>
      </c>
      <c r="D8" s="13"/>
      <c r="E8" s="14" t="str">
        <f t="shared" si="0"/>
        <v>交流5A</v>
      </c>
      <c r="G8" s="18"/>
      <c r="H8" s="16">
        <v>5</v>
      </c>
      <c r="I8" s="31"/>
      <c r="J8" s="32"/>
      <c r="K8" s="14" t="str">
        <f>"交流"&amp;H8&amp;"A"</f>
        <v>交流5A</v>
      </c>
      <c r="M8" s="17"/>
      <c r="N8" s="12" t="s">
        <v>13</v>
      </c>
      <c r="O8" s="30"/>
      <c r="P8" s="14" t="str">
        <f t="shared" si="1"/>
        <v>交流50V</v>
      </c>
    </row>
    <row r="9" s="1" customFormat="1" ht="21" customHeight="1" spans="2:16">
      <c r="B9" s="19"/>
      <c r="C9" s="12" t="s">
        <v>14</v>
      </c>
      <c r="D9" s="20"/>
      <c r="E9" s="14" t="str">
        <f t="shared" si="0"/>
        <v>交流10A</v>
      </c>
      <c r="G9" s="18"/>
      <c r="H9" s="12" t="s">
        <v>14</v>
      </c>
      <c r="I9" s="31"/>
      <c r="J9" s="32"/>
      <c r="K9" s="14" t="str">
        <f t="shared" ref="K9:K13" si="2">"交流"&amp;H9&amp;"A"</f>
        <v>交流10A</v>
      </c>
      <c r="M9" s="17"/>
      <c r="N9" s="12" t="s">
        <v>15</v>
      </c>
      <c r="O9" s="30"/>
      <c r="P9" s="14" t="str">
        <f t="shared" si="1"/>
        <v>交流100V</v>
      </c>
    </row>
    <row r="10" s="1" customFormat="1" ht="21" customHeight="1" spans="2:16">
      <c r="B10" s="21" t="s">
        <v>16</v>
      </c>
      <c r="C10" s="21"/>
      <c r="D10" s="22" t="s">
        <v>17</v>
      </c>
      <c r="E10" s="23" t="s">
        <v>18</v>
      </c>
      <c r="G10" s="18"/>
      <c r="H10" s="12" t="s">
        <v>11</v>
      </c>
      <c r="I10" s="31"/>
      <c r="J10" s="32"/>
      <c r="K10" s="14" t="str">
        <f t="shared" si="2"/>
        <v>交流20A</v>
      </c>
      <c r="M10" s="17"/>
      <c r="N10" s="12" t="s">
        <v>19</v>
      </c>
      <c r="O10" s="30"/>
      <c r="P10" s="14" t="str">
        <f t="shared" si="1"/>
        <v>交流200V</v>
      </c>
    </row>
    <row r="11" s="1" customFormat="1" ht="21" customHeight="1" spans="5:16">
      <c r="E11" s="24" t="s">
        <v>20</v>
      </c>
      <c r="G11" s="18"/>
      <c r="H11" s="12" t="s">
        <v>21</v>
      </c>
      <c r="I11" s="31"/>
      <c r="J11" s="32"/>
      <c r="K11" s="14" t="str">
        <f t="shared" si="2"/>
        <v>交流30A</v>
      </c>
      <c r="M11" s="17"/>
      <c r="N11" s="12" t="s">
        <v>22</v>
      </c>
      <c r="O11" s="30"/>
      <c r="P11" s="14" t="str">
        <f t="shared" si="1"/>
        <v>交流300V</v>
      </c>
    </row>
    <row r="12" s="1" customFormat="1" ht="21" customHeight="1" spans="5:16">
      <c r="E12" s="24"/>
      <c r="G12" s="18"/>
      <c r="H12" s="12" t="s">
        <v>13</v>
      </c>
      <c r="I12" s="31"/>
      <c r="J12" s="32"/>
      <c r="K12" s="14" t="str">
        <f t="shared" si="2"/>
        <v>交流50A</v>
      </c>
      <c r="M12" s="17"/>
      <c r="N12" s="12" t="s">
        <v>23</v>
      </c>
      <c r="O12" s="30"/>
      <c r="P12" s="14" t="str">
        <f t="shared" si="1"/>
        <v>交流400V</v>
      </c>
    </row>
    <row r="13" s="1" customFormat="1" ht="21" customHeight="1" spans="7:16">
      <c r="G13" s="25"/>
      <c r="H13" s="12" t="s">
        <v>15</v>
      </c>
      <c r="I13" s="33"/>
      <c r="J13" s="34"/>
      <c r="K13" s="14" t="str">
        <f t="shared" si="2"/>
        <v>交流100A</v>
      </c>
      <c r="M13" s="19"/>
      <c r="N13" s="12" t="s">
        <v>24</v>
      </c>
      <c r="O13" s="35"/>
      <c r="P13" s="14" t="str">
        <f t="shared" si="1"/>
        <v>交流500V</v>
      </c>
    </row>
    <row r="14" s="1" customFormat="1" ht="21" customHeight="1" spans="7:16">
      <c r="G14" s="21" t="s">
        <v>25</v>
      </c>
      <c r="H14" s="21"/>
      <c r="I14" s="22" t="s">
        <v>26</v>
      </c>
      <c r="J14" s="36"/>
      <c r="K14" s="14" t="s">
        <v>27</v>
      </c>
      <c r="M14" s="21" t="s">
        <v>16</v>
      </c>
      <c r="N14" s="21"/>
      <c r="O14" s="22" t="s">
        <v>17</v>
      </c>
      <c r="P14" s="23" t="s">
        <v>18</v>
      </c>
    </row>
    <row r="15" s="1" customFormat="1" ht="21" customHeight="1" spans="7:16">
      <c r="G15" s="21"/>
      <c r="H15" s="21"/>
      <c r="I15" s="22" t="s">
        <v>28</v>
      </c>
      <c r="J15" s="37"/>
      <c r="K15" s="23" t="s">
        <v>29</v>
      </c>
      <c r="P15" s="24" t="s">
        <v>20</v>
      </c>
    </row>
    <row r="16" s="1" customFormat="1" ht="21" customHeight="1" spans="7:11">
      <c r="G16" s="21"/>
      <c r="H16" s="21"/>
      <c r="I16" s="22" t="s">
        <v>30</v>
      </c>
      <c r="J16" s="38"/>
      <c r="K16" s="23" t="s">
        <v>31</v>
      </c>
    </row>
    <row r="17" s="1" customFormat="1" ht="19" customHeight="1" spans="7:11">
      <c r="G17" s="26" t="s">
        <v>16</v>
      </c>
      <c r="H17" s="27"/>
      <c r="I17" s="39"/>
      <c r="J17" s="22" t="s">
        <v>17</v>
      </c>
      <c r="K17" s="23" t="s">
        <v>18</v>
      </c>
    </row>
    <row r="18" s="1" customFormat="1" ht="19" customHeight="1" spans="11:11">
      <c r="K18" s="24" t="s">
        <v>20</v>
      </c>
    </row>
    <row r="19" s="1" customFormat="1" ht="19" customHeight="1" spans="11:11">
      <c r="K19" s="24"/>
    </row>
    <row r="20" s="1" customFormat="1" ht="19" customHeight="1"/>
    <row r="21" s="1" customFormat="1" ht="19" customHeight="1"/>
    <row r="22" s="1" customFormat="1" ht="19" customHeight="1"/>
  </sheetData>
  <mergeCells count="13">
    <mergeCell ref="B5:E5"/>
    <mergeCell ref="G5:K5"/>
    <mergeCell ref="M5:P5"/>
    <mergeCell ref="B10:C10"/>
    <mergeCell ref="M14:N14"/>
    <mergeCell ref="G17:I17"/>
    <mergeCell ref="B7:B9"/>
    <mergeCell ref="G7:G13"/>
    <mergeCell ref="J14:J16"/>
    <mergeCell ref="M7:M13"/>
    <mergeCell ref="O7:O13"/>
    <mergeCell ref="G14:H16"/>
    <mergeCell ref="I7:J13"/>
  </mergeCells>
  <hyperlinks>
    <hyperlink ref="E3" r:id="rId2" display="http://www.tuokangkeji.com"/>
  </hyperlinks>
  <pageMargins left="0.75" right="0.75" top="1" bottom="1" header="0.5" footer="0.5"/>
  <headerFooter/>
  <ignoredErrors>
    <ignoredError sqref="C7:C9 H9:H13 N7:N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朱春刚</cp:lastModifiedBy>
  <dcterms:created xsi:type="dcterms:W3CDTF">2021-09-18T07:18:00Z</dcterms:created>
  <dcterms:modified xsi:type="dcterms:W3CDTF">2023-03-07T07:01:52Z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602998FAFD904CE6BFE5840BEE93CCFC</vt:lpwstr>
  </property>
</Properties>
</file>